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Gewichtung" sheetId="2" state="visible" r:id="rId4"/>
    <sheet name="Notenlist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<sst xmlns="http://schemas.openxmlformats.org/spreadsheetml/2006/main" count="51" uniqueCount="37">
  <si>
    <t xml:space="preserve">Notenverwaltung — Unterrichtshelden.de</t>
  </si>
  <si>
    <t xml:space="preserve">So funktioniert diese Vorlage:</t>
  </si>
  <si>
    <t xml:space="preserve">1. Trage im Tab 'Notenliste' die Namen deiner Schüler:innen in Spalte A ein.</t>
  </si>
  <si>
    <t xml:space="preserve">2. Trage jede Einzelnote in die gelb markierten Zellen ein (bis zu 3 pro Bereich).</t>
  </si>
  <si>
    <t xml:space="preserve">3. Der Durchschnitt je Bereich und die Endnote werden automatisch berechnet.</t>
  </si>
  <si>
    <t xml:space="preserve">4. Im Tab 'Gewichtung' legst du fest, wie stark jeder Bereich zählt (Summe = 100%).</t>
  </si>
  <si>
    <t xml:space="preserve">Gelb hinterlegte Zellen = hier trägst du Werte ein.</t>
  </si>
  <si>
    <t xml:space="preserve">Weiße Zellen mit Formeln = werden automatisch berechnet, bitte nicht überschreiben.</t>
  </si>
  <si>
    <t xml:space="preserve">Leere gelbe Zellen werden bei der Durchschnittsberechnung automatisch ignoriert.</t>
  </si>
  <si>
    <t xml:space="preserve">Hinweis zum Datenschutz: Speichere diese Datei nicht in einem öffentlichen Cloud-Ordner,</t>
  </si>
  <si>
    <t xml:space="preserve">wenn echte Schülernamen enthalten sind. Für die Weitergabe an Kolleg:innen ggf. Namen</t>
  </si>
  <si>
    <t xml:space="preserve">durch Kürzel ersetzen.</t>
  </si>
  <si>
    <t xml:space="preserve">Gewichtung der Notenbereiche</t>
  </si>
  <si>
    <t xml:space="preserve">Bereich</t>
  </si>
  <si>
    <t xml:space="preserve">Gewichtung (%)</t>
  </si>
  <si>
    <t xml:space="preserve">Hinweis</t>
  </si>
  <si>
    <t xml:space="preserve">Mündliche Mitarbeit</t>
  </si>
  <si>
    <t xml:space="preserve">Beteiligung, Mitarbeit im Unterricht</t>
  </si>
  <si>
    <t xml:space="preserve">Klassenarbeiten</t>
  </si>
  <si>
    <t xml:space="preserve">Große schriftliche Leistungsnachweise</t>
  </si>
  <si>
    <t xml:space="preserve">Tests</t>
  </si>
  <si>
    <t xml:space="preserve">Kurze schriftliche Überprüfungen</t>
  </si>
  <si>
    <t xml:space="preserve">Sonstige Leistungen</t>
  </si>
  <si>
    <t xml:space="preserve">Referate, Hausaufgaben, Projekte</t>
  </si>
  <si>
    <t xml:space="preserve">Summe</t>
  </si>
  <si>
    <t xml:space="preserve">Notenliste</t>
  </si>
  <si>
    <t xml:space="preserve">Klasse / Fach: [z.B. 7b Mathematik]   |   Schuljahr: [z.B. 2026/27]</t>
  </si>
  <si>
    <t xml:space="preserve">Mündlich</t>
  </si>
  <si>
    <t xml:space="preserve">Sonstiges</t>
  </si>
  <si>
    <t xml:space="preserve">Endnote</t>
  </si>
  <si>
    <t xml:space="preserve">Name</t>
  </si>
  <si>
    <t xml:space="preserve">1</t>
  </si>
  <si>
    <t xml:space="preserve">2</t>
  </si>
  <si>
    <t xml:space="preserve">3</t>
  </si>
  <si>
    <t xml:space="preserve">Ø</t>
  </si>
  <si>
    <t xml:space="preserve">Max Mustermann (Beispiel)</t>
  </si>
  <si>
    <t xml:space="preserve">Hinweis: Bis zu drei Einzelnoten je Bereich eintragen. Nicht benötigte Zellen leer lassen — sie werden bei 'Ø' automatisch ignoriert.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</si>
</sst>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E3A8A"/>
      <name val="Calibri"/>
      <family val="0"/>
      <charset val="1"/>
    </font>
    <font>
      <b val="true"/>
      <sz val="10"/>
      <name val="Calibri"/>
      <family val="0"/>
      <charset val="1"/>
    </font>
    <font>
      <sz val="10"/>
      <name val="Calibri"/>
      <family val="0"/>
      <charset val="1"/>
    </font>
    <font>
      <b val="true"/>
      <sz val="16"/>
      <color rgb="FF1E3A8A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E3A8A"/>
        <bgColor rgb="FF003366"/>
      </patternFill>
    </fill>
    <fill>
      <patternFill patternType="solid">
        <fgColor rgb="FFFFF9C4"/>
        <bgColor rgb="FFFFFF99"/>
      </patternFill>
    </fill>
    <fill>
      <patternFill patternType="solid">
        <fgColor rgb="FF3B82F6"/>
        <bgColor rgb="FF0066CC"/>
      </patternFill>
    </fill>
    <fill>
      <patternFill patternType="solid">
        <fgColor rgb="FFEFF6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EFF6FF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B82F6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1E3A8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22.0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/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/>
    </row>
    <row r="13" customFormat="false" ht="15" hidden="false" customHeight="false" outlineLevel="0" collapsed="false">
      <c r="A13" s="3" t="s">
        <v>9</v>
      </c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3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6"/>
    <col collapsed="false" customWidth="true" hidden="false" outlineLevel="0" max="3" min="3" style="0" width="5"/>
    <col collapsed="false" customWidth="true" hidden="false" outlineLevel="0" max="4" min="4" style="0" width="42"/>
  </cols>
  <sheetData>
    <row r="1" customFormat="false" ht="19.7" hidden="false" customHeight="false" outlineLevel="0" collapsed="false">
      <c r="A1" s="4" t="s">
        <v>12</v>
      </c>
      <c r="B1" s="4"/>
      <c r="C1" s="4"/>
      <c r="D1" s="4"/>
    </row>
    <row r="3" customFormat="false" ht="15" hidden="false" customHeight="false" outlineLevel="0" collapsed="false">
      <c r="A3" s="5" t="s">
        <v>13</v>
      </c>
      <c r="B3" s="5" t="s">
        <v>14</v>
      </c>
      <c r="C3" s="6"/>
      <c r="D3" s="5" t="s">
        <v>15</v>
      </c>
    </row>
    <row r="4" customFormat="false" ht="15" hidden="false" customHeight="false" outlineLevel="0" collapsed="false">
      <c r="A4" s="7" t="s">
        <v>16</v>
      </c>
      <c r="B4" s="8" t="n">
        <v>0.3</v>
      </c>
      <c r="D4" s="9" t="s">
        <v>17</v>
      </c>
    </row>
    <row r="5" customFormat="false" ht="15" hidden="false" customHeight="false" outlineLevel="0" collapsed="false">
      <c r="A5" s="7" t="s">
        <v>18</v>
      </c>
      <c r="B5" s="8" t="n">
        <v>0.4</v>
      </c>
      <c r="D5" s="9" t="s">
        <v>19</v>
      </c>
    </row>
    <row r="6" customFormat="false" ht="15" hidden="false" customHeight="false" outlineLevel="0" collapsed="false">
      <c r="A6" s="7" t="s">
        <v>20</v>
      </c>
      <c r="B6" s="8" t="n">
        <v>0.2</v>
      </c>
      <c r="D6" s="9" t="s">
        <v>21</v>
      </c>
    </row>
    <row r="7" customFormat="false" ht="15" hidden="false" customHeight="false" outlineLevel="0" collapsed="false">
      <c r="A7" s="7" t="s">
        <v>22</v>
      </c>
      <c r="B7" s="8" t="n">
        <v>0.1</v>
      </c>
      <c r="D7" s="9" t="s">
        <v>23</v>
      </c>
    </row>
    <row r="8" customFormat="false" ht="15" hidden="false" customHeight="false" outlineLevel="0" collapsed="false">
      <c r="A8" s="10" t="s">
        <v>24</v>
      </c>
      <c r="B8" s="11" t="n">
        <f aca="false">SUM(B4:B7)</f>
        <v>1</v>
      </c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4" min="2" style="0" width="6"/>
    <col collapsed="false" customWidth="true" hidden="false" outlineLevel="0" max="5" min="5" style="0" width="8"/>
    <col collapsed="false" customWidth="true" hidden="false" outlineLevel="0" max="8" min="6" style="0" width="6"/>
    <col collapsed="false" customWidth="true" hidden="false" outlineLevel="0" max="9" min="9" style="0" width="8"/>
    <col collapsed="false" customWidth="true" hidden="false" outlineLevel="0" max="12" min="10" style="0" width="6"/>
    <col collapsed="false" customWidth="true" hidden="false" outlineLevel="0" max="13" min="13" style="0" width="8"/>
    <col collapsed="false" customWidth="true" hidden="false" outlineLevel="0" max="16" min="14" style="0" width="6"/>
    <col collapsed="false" customWidth="true" hidden="false" outlineLevel="0" max="17" min="17" style="0" width="8"/>
    <col collapsed="false" customWidth="true" hidden="false" outlineLevel="0" max="18" min="18" style="0" width="12"/>
  </cols>
  <sheetData>
    <row r="1" customFormat="false" ht="19.7" hidden="false" customHeight="false" outlineLevel="0" collapsed="false">
      <c r="A1" s="4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customFormat="false" ht="15" hidden="false" customHeight="false" outlineLevel="0" collapsed="false">
      <c r="A2" s="12" t="s">
        <v>26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4" customFormat="false" ht="15" hidden="false" customHeight="false" outlineLevel="0" collapsed="false">
      <c r="A4" s="13"/>
      <c r="B4" s="14" t="s">
        <v>27</v>
      </c>
      <c r="C4" s="14"/>
      <c r="D4" s="14"/>
      <c r="E4" s="14"/>
      <c r="F4" s="14" t="s">
        <v>18</v>
      </c>
      <c r="G4" s="14"/>
      <c r="H4" s="14"/>
      <c r="I4" s="14"/>
      <c r="J4" s="14" t="s">
        <v>20</v>
      </c>
      <c r="K4" s="14"/>
      <c r="L4" s="14"/>
      <c r="M4" s="14"/>
      <c r="N4" s="14" t="s">
        <v>28</v>
      </c>
      <c r="O4" s="14"/>
      <c r="P4" s="14"/>
      <c r="Q4" s="14"/>
      <c r="R4" s="15" t="s">
        <v>29</v>
      </c>
    </row>
    <row r="5" customFormat="false" ht="15" hidden="false" customHeight="false" outlineLevel="0" collapsed="false">
      <c r="A5" s="5" t="s">
        <v>30</v>
      </c>
      <c r="B5" s="5" t="s">
        <v>31</v>
      </c>
      <c r="C5" s="5" t="s">
        <v>32</v>
      </c>
      <c r="D5" s="5" t="s">
        <v>33</v>
      </c>
      <c r="E5" s="5" t="s">
        <v>34</v>
      </c>
      <c r="F5" s="5" t="s">
        <v>31</v>
      </c>
      <c r="G5" s="5" t="s">
        <v>32</v>
      </c>
      <c r="H5" s="5" t="s">
        <v>33</v>
      </c>
      <c r="I5" s="5" t="s">
        <v>34</v>
      </c>
      <c r="J5" s="5" t="s">
        <v>31</v>
      </c>
      <c r="K5" s="5" t="s">
        <v>32</v>
      </c>
      <c r="L5" s="5" t="s">
        <v>33</v>
      </c>
      <c r="M5" s="5" t="s">
        <v>34</v>
      </c>
      <c r="N5" s="5" t="s">
        <v>31</v>
      </c>
      <c r="O5" s="5" t="s">
        <v>32</v>
      </c>
      <c r="P5" s="5" t="s">
        <v>33</v>
      </c>
      <c r="Q5" s="5" t="s">
        <v>34</v>
      </c>
      <c r="R5" s="6"/>
    </row>
    <row r="6" customFormat="false" ht="15" hidden="false" customHeight="false" outlineLevel="0" collapsed="false">
      <c r="A6" s="16" t="s">
        <v>35</v>
      </c>
      <c r="B6" s="17" t="n">
        <v>2</v>
      </c>
      <c r="C6" s="17" t="n">
        <v>3</v>
      </c>
      <c r="D6" s="17"/>
      <c r="E6" s="18" t="n">
        <f aca="false">IFERROR(AVERAGE(B6:D6),"")</f>
        <v>2.5</v>
      </c>
      <c r="F6" s="17" t="n">
        <v>2</v>
      </c>
      <c r="G6" s="17"/>
      <c r="H6" s="17"/>
      <c r="I6" s="18" t="n">
        <f aca="false">IFERROR(AVERAGE(F6:H6),"")</f>
        <v>2</v>
      </c>
      <c r="J6" s="17" t="n">
        <v>1</v>
      </c>
      <c r="K6" s="17" t="n">
        <v>2</v>
      </c>
      <c r="L6" s="17"/>
      <c r="M6" s="18" t="n">
        <f aca="false">IFERROR(AVERAGE(J6:L6),"")</f>
        <v>1.5</v>
      </c>
      <c r="N6" s="17" t="n">
        <v>2</v>
      </c>
      <c r="O6" s="17"/>
      <c r="P6" s="17"/>
      <c r="Q6" s="18" t="n">
        <f aca="false">IFERROR(AVERAGE(N6:P6),"")</f>
        <v>2</v>
      </c>
      <c r="R6" s="18" t="n">
        <f aca="false">IFERROR(E6*Gewichtung!$B$4+I6*Gewichtung!$B$5+M6*Gewichtung!$B$6+Q6*Gewichtung!$B$7,"")</f>
        <v>2.05</v>
      </c>
    </row>
    <row r="7" customFormat="false" ht="15" hidden="false" customHeight="false" outlineLevel="0" collapsed="false">
      <c r="A7" s="19"/>
      <c r="B7" s="20"/>
      <c r="C7" s="20"/>
      <c r="D7" s="20"/>
      <c r="E7" s="21" t="str">
        <f aca="false">IFERROR(AVERAGE(B7:D7),"")</f>
        <v/>
      </c>
      <c r="F7" s="20"/>
      <c r="G7" s="20"/>
      <c r="H7" s="20"/>
      <c r="I7" s="21" t="str">
        <f aca="false">IFERROR(AVERAGE(F7:H7),"")</f>
        <v/>
      </c>
      <c r="J7" s="20"/>
      <c r="K7" s="20"/>
      <c r="L7" s="20"/>
      <c r="M7" s="21" t="str">
        <f aca="false">IFERROR(AVERAGE(J7:L7),"")</f>
        <v/>
      </c>
      <c r="N7" s="20"/>
      <c r="O7" s="20"/>
      <c r="P7" s="20"/>
      <c r="Q7" s="21" t="str">
        <f aca="false">IFERROR(AVERAGE(N7:P7),"")</f>
        <v/>
      </c>
      <c r="R7" s="21" t="str">
        <f aca="false">IFERROR(E7*Gewichtung!$B$4+I7*Gewichtung!$B$5+M7*Gewichtung!$B$6+Q7*Gewichtung!$B$7,"")</f>
        <v/>
      </c>
    </row>
    <row r="8" customFormat="false" ht="15" hidden="false" customHeight="false" outlineLevel="0" collapsed="false">
      <c r="A8" s="19"/>
      <c r="B8" s="20"/>
      <c r="C8" s="20"/>
      <c r="D8" s="20"/>
      <c r="E8" s="22" t="str">
        <f aca="false">IFERROR(AVERAGE(B8:D8),"")</f>
        <v/>
      </c>
      <c r="F8" s="20"/>
      <c r="G8" s="20"/>
      <c r="H8" s="20"/>
      <c r="I8" s="22" t="str">
        <f aca="false">IFERROR(AVERAGE(F8:H8),"")</f>
        <v/>
      </c>
      <c r="J8" s="20"/>
      <c r="K8" s="20"/>
      <c r="L8" s="20"/>
      <c r="M8" s="22" t="str">
        <f aca="false">IFERROR(AVERAGE(J8:L8),"")</f>
        <v/>
      </c>
      <c r="N8" s="20"/>
      <c r="O8" s="20"/>
      <c r="P8" s="20"/>
      <c r="Q8" s="22" t="str">
        <f aca="false">IFERROR(AVERAGE(N8:P8),"")</f>
        <v/>
      </c>
      <c r="R8" s="22" t="str">
        <f aca="false">IFERROR(E8*Gewichtung!$B$4+I8*Gewichtung!$B$5+M8*Gewichtung!$B$6+Q8*Gewichtung!$B$7,"")</f>
        <v/>
      </c>
    </row>
    <row r="9" customFormat="false" ht="15" hidden="false" customHeight="false" outlineLevel="0" collapsed="false">
      <c r="A9" s="19"/>
      <c r="B9" s="20"/>
      <c r="C9" s="20"/>
      <c r="D9" s="20"/>
      <c r="E9" s="21" t="str">
        <f aca="false">IFERROR(AVERAGE(B9:D9),"")</f>
        <v/>
      </c>
      <c r="F9" s="20"/>
      <c r="G9" s="20"/>
      <c r="H9" s="20"/>
      <c r="I9" s="21" t="str">
        <f aca="false">IFERROR(AVERAGE(F9:H9),"")</f>
        <v/>
      </c>
      <c r="J9" s="20"/>
      <c r="K9" s="20"/>
      <c r="L9" s="20"/>
      <c r="M9" s="21" t="str">
        <f aca="false">IFERROR(AVERAGE(J9:L9),"")</f>
        <v/>
      </c>
      <c r="N9" s="20"/>
      <c r="O9" s="20"/>
      <c r="P9" s="20"/>
      <c r="Q9" s="21" t="str">
        <f aca="false">IFERROR(AVERAGE(N9:P9),"")</f>
        <v/>
      </c>
      <c r="R9" s="21" t="str">
        <f aca="false">IFERROR(E9*Gewichtung!$B$4+I9*Gewichtung!$B$5+M9*Gewichtung!$B$6+Q9*Gewichtung!$B$7,"")</f>
        <v/>
      </c>
    </row>
    <row r="10" customFormat="false" ht="15" hidden="false" customHeight="false" outlineLevel="0" collapsed="false">
      <c r="A10" s="19"/>
      <c r="B10" s="20"/>
      <c r="C10" s="20"/>
      <c r="D10" s="20"/>
      <c r="E10" s="22" t="str">
        <f aca="false">IFERROR(AVERAGE(B10:D10),"")</f>
        <v/>
      </c>
      <c r="F10" s="20"/>
      <c r="G10" s="20"/>
      <c r="H10" s="20"/>
      <c r="I10" s="22" t="str">
        <f aca="false">IFERROR(AVERAGE(F10:H10),"")</f>
        <v/>
      </c>
      <c r="J10" s="20"/>
      <c r="K10" s="20"/>
      <c r="L10" s="20"/>
      <c r="M10" s="22" t="str">
        <f aca="false">IFERROR(AVERAGE(J10:L10),"")</f>
        <v/>
      </c>
      <c r="N10" s="20"/>
      <c r="O10" s="20"/>
      <c r="P10" s="20"/>
      <c r="Q10" s="22" t="str">
        <f aca="false">IFERROR(AVERAGE(N10:P10),"")</f>
        <v/>
      </c>
      <c r="R10" s="22" t="str">
        <f aca="false">IFERROR(E10*Gewichtung!$B$4+I10*Gewichtung!$B$5+M10*Gewichtung!$B$6+Q10*Gewichtung!$B$7,"")</f>
        <v/>
      </c>
    </row>
    <row r="11" customFormat="false" ht="15" hidden="false" customHeight="false" outlineLevel="0" collapsed="false">
      <c r="A11" s="19"/>
      <c r="B11" s="20"/>
      <c r="C11" s="20"/>
      <c r="D11" s="20"/>
      <c r="E11" s="21" t="str">
        <f aca="false">IFERROR(AVERAGE(B11:D11),"")</f>
        <v/>
      </c>
      <c r="F11" s="20"/>
      <c r="G11" s="20"/>
      <c r="H11" s="20"/>
      <c r="I11" s="21" t="str">
        <f aca="false">IFERROR(AVERAGE(F11:H11),"")</f>
        <v/>
      </c>
      <c r="J11" s="20"/>
      <c r="K11" s="20"/>
      <c r="L11" s="20"/>
      <c r="M11" s="21" t="str">
        <f aca="false">IFERROR(AVERAGE(J11:L11),"")</f>
        <v/>
      </c>
      <c r="N11" s="20"/>
      <c r="O11" s="20"/>
      <c r="P11" s="20"/>
      <c r="Q11" s="21" t="str">
        <f aca="false">IFERROR(AVERAGE(N11:P11),"")</f>
        <v/>
      </c>
      <c r="R11" s="21" t="str">
        <f aca="false">IFERROR(E11*Gewichtung!$B$4+I11*Gewichtung!$B$5+M11*Gewichtung!$B$6+Q11*Gewichtung!$B$7,"")</f>
        <v/>
      </c>
    </row>
    <row r="12" customFormat="false" ht="15" hidden="false" customHeight="false" outlineLevel="0" collapsed="false">
      <c r="A12" s="19"/>
      <c r="B12" s="20"/>
      <c r="C12" s="20"/>
      <c r="D12" s="20"/>
      <c r="E12" s="22" t="str">
        <f aca="false">IFERROR(AVERAGE(B12:D12),"")</f>
        <v/>
      </c>
      <c r="F12" s="20"/>
      <c r="G12" s="20"/>
      <c r="H12" s="20"/>
      <c r="I12" s="22" t="str">
        <f aca="false">IFERROR(AVERAGE(F12:H12),"")</f>
        <v/>
      </c>
      <c r="J12" s="20"/>
      <c r="K12" s="20"/>
      <c r="L12" s="20"/>
      <c r="M12" s="22" t="str">
        <f aca="false">IFERROR(AVERAGE(J12:L12),"")</f>
        <v/>
      </c>
      <c r="N12" s="20"/>
      <c r="O12" s="20"/>
      <c r="P12" s="20"/>
      <c r="Q12" s="22" t="str">
        <f aca="false">IFERROR(AVERAGE(N12:P12),"")</f>
        <v/>
      </c>
      <c r="R12" s="22" t="str">
        <f aca="false">IFERROR(E12*Gewichtung!$B$4+I12*Gewichtung!$B$5+M12*Gewichtung!$B$6+Q12*Gewichtung!$B$7,"")</f>
        <v/>
      </c>
    </row>
    <row r="13" customFormat="false" ht="15" hidden="false" customHeight="false" outlineLevel="0" collapsed="false">
      <c r="A13" s="19"/>
      <c r="B13" s="20"/>
      <c r="C13" s="20"/>
      <c r="D13" s="20"/>
      <c r="E13" s="21" t="str">
        <f aca="false">IFERROR(AVERAGE(B13:D13),"")</f>
        <v/>
      </c>
      <c r="F13" s="20"/>
      <c r="G13" s="20"/>
      <c r="H13" s="20"/>
      <c r="I13" s="21" t="str">
        <f aca="false">IFERROR(AVERAGE(F13:H13),"")</f>
        <v/>
      </c>
      <c r="J13" s="20"/>
      <c r="K13" s="20"/>
      <c r="L13" s="20"/>
      <c r="M13" s="21" t="str">
        <f aca="false">IFERROR(AVERAGE(J13:L13),"")</f>
        <v/>
      </c>
      <c r="N13" s="20"/>
      <c r="O13" s="20"/>
      <c r="P13" s="20"/>
      <c r="Q13" s="21" t="str">
        <f aca="false">IFERROR(AVERAGE(N13:P13),"")</f>
        <v/>
      </c>
      <c r="R13" s="21" t="str">
        <f aca="false">IFERROR(E13*Gewichtung!$B$4+I13*Gewichtung!$B$5+M13*Gewichtung!$B$6+Q13*Gewichtung!$B$7,"")</f>
        <v/>
      </c>
    </row>
    <row r="14" customFormat="false" ht="15" hidden="false" customHeight="false" outlineLevel="0" collapsed="false">
      <c r="A14" s="19"/>
      <c r="B14" s="20"/>
      <c r="C14" s="20"/>
      <c r="D14" s="20"/>
      <c r="E14" s="22" t="str">
        <f aca="false">IFERROR(AVERAGE(B14:D14),"")</f>
        <v/>
      </c>
      <c r="F14" s="20"/>
      <c r="G14" s="20"/>
      <c r="H14" s="20"/>
      <c r="I14" s="22" t="str">
        <f aca="false">IFERROR(AVERAGE(F14:H14),"")</f>
        <v/>
      </c>
      <c r="J14" s="20"/>
      <c r="K14" s="20"/>
      <c r="L14" s="20"/>
      <c r="M14" s="22" t="str">
        <f aca="false">IFERROR(AVERAGE(J14:L14),"")</f>
        <v/>
      </c>
      <c r="N14" s="20"/>
      <c r="O14" s="20"/>
      <c r="P14" s="20"/>
      <c r="Q14" s="22" t="str">
        <f aca="false">IFERROR(AVERAGE(N14:P14),"")</f>
        <v/>
      </c>
      <c r="R14" s="22" t="str">
        <f aca="false">IFERROR(E14*Gewichtung!$B$4+I14*Gewichtung!$B$5+M14*Gewichtung!$B$6+Q14*Gewichtung!$B$7,"")</f>
        <v/>
      </c>
    </row>
    <row r="15" customFormat="false" ht="15" hidden="false" customHeight="false" outlineLevel="0" collapsed="false">
      <c r="A15" s="19"/>
      <c r="B15" s="20"/>
      <c r="C15" s="20"/>
      <c r="D15" s="20"/>
      <c r="E15" s="21" t="str">
        <f aca="false">IFERROR(AVERAGE(B15:D15),"")</f>
        <v/>
      </c>
      <c r="F15" s="20"/>
      <c r="G15" s="20"/>
      <c r="H15" s="20"/>
      <c r="I15" s="21" t="str">
        <f aca="false">IFERROR(AVERAGE(F15:H15),"")</f>
        <v/>
      </c>
      <c r="J15" s="20"/>
      <c r="K15" s="20"/>
      <c r="L15" s="20"/>
      <c r="M15" s="21" t="str">
        <f aca="false">IFERROR(AVERAGE(J15:L15),"")</f>
        <v/>
      </c>
      <c r="N15" s="20"/>
      <c r="O15" s="20"/>
      <c r="P15" s="20"/>
      <c r="Q15" s="21" t="str">
        <f aca="false">IFERROR(AVERAGE(N15:P15),"")</f>
        <v/>
      </c>
      <c r="R15" s="21" t="str">
        <f aca="false">IFERROR(E15*Gewichtung!$B$4+I15*Gewichtung!$B$5+M15*Gewichtung!$B$6+Q15*Gewichtung!$B$7,"")</f>
        <v/>
      </c>
    </row>
    <row r="16" customFormat="false" ht="15" hidden="false" customHeight="false" outlineLevel="0" collapsed="false">
      <c r="A16" s="19"/>
      <c r="B16" s="20"/>
      <c r="C16" s="20"/>
      <c r="D16" s="20"/>
      <c r="E16" s="22" t="str">
        <f aca="false">IFERROR(AVERAGE(B16:D16),"")</f>
        <v/>
      </c>
      <c r="F16" s="20"/>
      <c r="G16" s="20"/>
      <c r="H16" s="20"/>
      <c r="I16" s="22" t="str">
        <f aca="false">IFERROR(AVERAGE(F16:H16),"")</f>
        <v/>
      </c>
      <c r="J16" s="20"/>
      <c r="K16" s="20"/>
      <c r="L16" s="20"/>
      <c r="M16" s="22" t="str">
        <f aca="false">IFERROR(AVERAGE(J16:L16),"")</f>
        <v/>
      </c>
      <c r="N16" s="20"/>
      <c r="O16" s="20"/>
      <c r="P16" s="20"/>
      <c r="Q16" s="22" t="str">
        <f aca="false">IFERROR(AVERAGE(N16:P16),"")</f>
        <v/>
      </c>
      <c r="R16" s="22" t="str">
        <f aca="false">IFERROR(E16*Gewichtung!$B$4+I16*Gewichtung!$B$5+M16*Gewichtung!$B$6+Q16*Gewichtung!$B$7,"")</f>
        <v/>
      </c>
    </row>
    <row r="17" customFormat="false" ht="15" hidden="false" customHeight="false" outlineLevel="0" collapsed="false">
      <c r="A17" s="19"/>
      <c r="B17" s="20"/>
      <c r="C17" s="20"/>
      <c r="D17" s="20"/>
      <c r="E17" s="21" t="str">
        <f aca="false">IFERROR(AVERAGE(B17:D17),"")</f>
        <v/>
      </c>
      <c r="F17" s="20"/>
      <c r="G17" s="20"/>
      <c r="H17" s="20"/>
      <c r="I17" s="21" t="str">
        <f aca="false">IFERROR(AVERAGE(F17:H17),"")</f>
        <v/>
      </c>
      <c r="J17" s="20"/>
      <c r="K17" s="20"/>
      <c r="L17" s="20"/>
      <c r="M17" s="21" t="str">
        <f aca="false">IFERROR(AVERAGE(J17:L17),"")</f>
        <v/>
      </c>
      <c r="N17" s="20"/>
      <c r="O17" s="20"/>
      <c r="P17" s="20"/>
      <c r="Q17" s="21" t="str">
        <f aca="false">IFERROR(AVERAGE(N17:P17),"")</f>
        <v/>
      </c>
      <c r="R17" s="21" t="str">
        <f aca="false">IFERROR(E17*Gewichtung!$B$4+I17*Gewichtung!$B$5+M17*Gewichtung!$B$6+Q17*Gewichtung!$B$7,"")</f>
        <v/>
      </c>
    </row>
    <row r="18" customFormat="false" ht="15" hidden="false" customHeight="false" outlineLevel="0" collapsed="false">
      <c r="A18" s="19"/>
      <c r="B18" s="20"/>
      <c r="C18" s="20"/>
      <c r="D18" s="20"/>
      <c r="E18" s="22" t="str">
        <f aca="false">IFERROR(AVERAGE(B18:D18),"")</f>
        <v/>
      </c>
      <c r="F18" s="20"/>
      <c r="G18" s="20"/>
      <c r="H18" s="20"/>
      <c r="I18" s="22" t="str">
        <f aca="false">IFERROR(AVERAGE(F18:H18),"")</f>
        <v/>
      </c>
      <c r="J18" s="20"/>
      <c r="K18" s="20"/>
      <c r="L18" s="20"/>
      <c r="M18" s="22" t="str">
        <f aca="false">IFERROR(AVERAGE(J18:L18),"")</f>
        <v/>
      </c>
      <c r="N18" s="20"/>
      <c r="O18" s="20"/>
      <c r="P18" s="20"/>
      <c r="Q18" s="22" t="str">
        <f aca="false">IFERROR(AVERAGE(N18:P18),"")</f>
        <v/>
      </c>
      <c r="R18" s="22" t="str">
        <f aca="false">IFERROR(E18*Gewichtung!$B$4+I18*Gewichtung!$B$5+M18*Gewichtung!$B$6+Q18*Gewichtung!$B$7,"")</f>
        <v/>
      </c>
    </row>
    <row r="19" customFormat="false" ht="15" hidden="false" customHeight="false" outlineLevel="0" collapsed="false">
      <c r="A19" s="19"/>
      <c r="B19" s="20"/>
      <c r="C19" s="20"/>
      <c r="D19" s="20"/>
      <c r="E19" s="21" t="str">
        <f aca="false">IFERROR(AVERAGE(B19:D19),"")</f>
        <v/>
      </c>
      <c r="F19" s="20"/>
      <c r="G19" s="20"/>
      <c r="H19" s="20"/>
      <c r="I19" s="21" t="str">
        <f aca="false">IFERROR(AVERAGE(F19:H19),"")</f>
        <v/>
      </c>
      <c r="J19" s="20"/>
      <c r="K19" s="20"/>
      <c r="L19" s="20"/>
      <c r="M19" s="21" t="str">
        <f aca="false">IFERROR(AVERAGE(J19:L19),"")</f>
        <v/>
      </c>
      <c r="N19" s="20"/>
      <c r="O19" s="20"/>
      <c r="P19" s="20"/>
      <c r="Q19" s="21" t="str">
        <f aca="false">IFERROR(AVERAGE(N19:P19),"")</f>
        <v/>
      </c>
      <c r="R19" s="21" t="str">
        <f aca="false">IFERROR(E19*Gewichtung!$B$4+I19*Gewichtung!$B$5+M19*Gewichtung!$B$6+Q19*Gewichtung!$B$7,"")</f>
        <v/>
      </c>
    </row>
    <row r="20" customFormat="false" ht="15" hidden="false" customHeight="false" outlineLevel="0" collapsed="false">
      <c r="A20" s="19"/>
      <c r="B20" s="20"/>
      <c r="C20" s="20"/>
      <c r="D20" s="20"/>
      <c r="E20" s="22" t="str">
        <f aca="false">IFERROR(AVERAGE(B20:D20),"")</f>
        <v/>
      </c>
      <c r="F20" s="20"/>
      <c r="G20" s="20"/>
      <c r="H20" s="20"/>
      <c r="I20" s="22" t="str">
        <f aca="false">IFERROR(AVERAGE(F20:H20),"")</f>
        <v/>
      </c>
      <c r="J20" s="20"/>
      <c r="K20" s="20"/>
      <c r="L20" s="20"/>
      <c r="M20" s="22" t="str">
        <f aca="false">IFERROR(AVERAGE(J20:L20),"")</f>
        <v/>
      </c>
      <c r="N20" s="20"/>
      <c r="O20" s="20"/>
      <c r="P20" s="20"/>
      <c r="Q20" s="22" t="str">
        <f aca="false">IFERROR(AVERAGE(N20:P20),"")</f>
        <v/>
      </c>
      <c r="R20" s="22" t="str">
        <f aca="false">IFERROR(E20*Gewichtung!$B$4+I20*Gewichtung!$B$5+M20*Gewichtung!$B$6+Q20*Gewichtung!$B$7,"")</f>
        <v/>
      </c>
    </row>
    <row r="21" customFormat="false" ht="15" hidden="false" customHeight="false" outlineLevel="0" collapsed="false">
      <c r="A21" s="19"/>
      <c r="B21" s="20"/>
      <c r="C21" s="20"/>
      <c r="D21" s="20"/>
      <c r="E21" s="21" t="str">
        <f aca="false">IFERROR(AVERAGE(B21:D21),"")</f>
        <v/>
      </c>
      <c r="F21" s="20"/>
      <c r="G21" s="20"/>
      <c r="H21" s="20"/>
      <c r="I21" s="21" t="str">
        <f aca="false">IFERROR(AVERAGE(F21:H21),"")</f>
        <v/>
      </c>
      <c r="J21" s="20"/>
      <c r="K21" s="20"/>
      <c r="L21" s="20"/>
      <c r="M21" s="21" t="str">
        <f aca="false">IFERROR(AVERAGE(J21:L21),"")</f>
        <v/>
      </c>
      <c r="N21" s="20"/>
      <c r="O21" s="20"/>
      <c r="P21" s="20"/>
      <c r="Q21" s="21" t="str">
        <f aca="false">IFERROR(AVERAGE(N21:P21),"")</f>
        <v/>
      </c>
      <c r="R21" s="21" t="str">
        <f aca="false">IFERROR(E21*Gewichtung!$B$4+I21*Gewichtung!$B$5+M21*Gewichtung!$B$6+Q21*Gewichtung!$B$7,"")</f>
        <v/>
      </c>
    </row>
    <row r="22" customFormat="false" ht="15" hidden="false" customHeight="false" outlineLevel="0" collapsed="false">
      <c r="A22" s="19"/>
      <c r="B22" s="20"/>
      <c r="C22" s="20"/>
      <c r="D22" s="20"/>
      <c r="E22" s="22" t="str">
        <f aca="false">IFERROR(AVERAGE(B22:D22),"")</f>
        <v/>
      </c>
      <c r="F22" s="20"/>
      <c r="G22" s="20"/>
      <c r="H22" s="20"/>
      <c r="I22" s="22" t="str">
        <f aca="false">IFERROR(AVERAGE(F22:H22),"")</f>
        <v/>
      </c>
      <c r="J22" s="20"/>
      <c r="K22" s="20"/>
      <c r="L22" s="20"/>
      <c r="M22" s="22" t="str">
        <f aca="false">IFERROR(AVERAGE(J22:L22),"")</f>
        <v/>
      </c>
      <c r="N22" s="20"/>
      <c r="O22" s="20"/>
      <c r="P22" s="20"/>
      <c r="Q22" s="22" t="str">
        <f aca="false">IFERROR(AVERAGE(N22:P22),"")</f>
        <v/>
      </c>
      <c r="R22" s="22" t="str">
        <f aca="false">IFERROR(E22*Gewichtung!$B$4+I22*Gewichtung!$B$5+M22*Gewichtung!$B$6+Q22*Gewichtung!$B$7,"")</f>
        <v/>
      </c>
    </row>
    <row r="23" customFormat="false" ht="15" hidden="false" customHeight="false" outlineLevel="0" collapsed="false">
      <c r="A23" s="19"/>
      <c r="B23" s="20"/>
      <c r="C23" s="20"/>
      <c r="D23" s="20"/>
      <c r="E23" s="21" t="str">
        <f aca="false">IFERROR(AVERAGE(B23:D23),"")</f>
        <v/>
      </c>
      <c r="F23" s="20"/>
      <c r="G23" s="20"/>
      <c r="H23" s="20"/>
      <c r="I23" s="21" t="str">
        <f aca="false">IFERROR(AVERAGE(F23:H23),"")</f>
        <v/>
      </c>
      <c r="J23" s="20"/>
      <c r="K23" s="20"/>
      <c r="L23" s="20"/>
      <c r="M23" s="21" t="str">
        <f aca="false">IFERROR(AVERAGE(J23:L23),"")</f>
        <v/>
      </c>
      <c r="N23" s="20"/>
      <c r="O23" s="20"/>
      <c r="P23" s="20"/>
      <c r="Q23" s="21" t="str">
        <f aca="false">IFERROR(AVERAGE(N23:P23),"")</f>
        <v/>
      </c>
      <c r="R23" s="21" t="str">
        <f aca="false">IFERROR(E23*Gewichtung!$B$4+I23*Gewichtung!$B$5+M23*Gewichtung!$B$6+Q23*Gewichtung!$B$7,"")</f>
        <v/>
      </c>
    </row>
    <row r="24" customFormat="false" ht="15" hidden="false" customHeight="false" outlineLevel="0" collapsed="false">
      <c r="A24" s="19"/>
      <c r="B24" s="20"/>
      <c r="C24" s="20"/>
      <c r="D24" s="20"/>
      <c r="E24" s="22" t="str">
        <f aca="false">IFERROR(AVERAGE(B24:D24),"")</f>
        <v/>
      </c>
      <c r="F24" s="20"/>
      <c r="G24" s="20"/>
      <c r="H24" s="20"/>
      <c r="I24" s="22" t="str">
        <f aca="false">IFERROR(AVERAGE(F24:H24),"")</f>
        <v/>
      </c>
      <c r="J24" s="20"/>
      <c r="K24" s="20"/>
      <c r="L24" s="20"/>
      <c r="M24" s="22" t="str">
        <f aca="false">IFERROR(AVERAGE(J24:L24),"")</f>
        <v/>
      </c>
      <c r="N24" s="20"/>
      <c r="O24" s="20"/>
      <c r="P24" s="20"/>
      <c r="Q24" s="22" t="str">
        <f aca="false">IFERROR(AVERAGE(N24:P24),"")</f>
        <v/>
      </c>
      <c r="R24" s="22" t="str">
        <f aca="false">IFERROR(E24*Gewichtung!$B$4+I24*Gewichtung!$B$5+M24*Gewichtung!$B$6+Q24*Gewichtung!$B$7,"")</f>
        <v/>
      </c>
    </row>
    <row r="25" customFormat="false" ht="15" hidden="false" customHeight="false" outlineLevel="0" collapsed="false">
      <c r="A25" s="19"/>
      <c r="B25" s="20"/>
      <c r="C25" s="20"/>
      <c r="D25" s="20"/>
      <c r="E25" s="21" t="str">
        <f aca="false">IFERROR(AVERAGE(B25:D25),"")</f>
        <v/>
      </c>
      <c r="F25" s="20"/>
      <c r="G25" s="20"/>
      <c r="H25" s="20"/>
      <c r="I25" s="21" t="str">
        <f aca="false">IFERROR(AVERAGE(F25:H25),"")</f>
        <v/>
      </c>
      <c r="J25" s="20"/>
      <c r="K25" s="20"/>
      <c r="L25" s="20"/>
      <c r="M25" s="21" t="str">
        <f aca="false">IFERROR(AVERAGE(J25:L25),"")</f>
        <v/>
      </c>
      <c r="N25" s="20"/>
      <c r="O25" s="20"/>
      <c r="P25" s="20"/>
      <c r="Q25" s="21" t="str">
        <f aca="false">IFERROR(AVERAGE(N25:P25),"")</f>
        <v/>
      </c>
      <c r="R25" s="21" t="str">
        <f aca="false">IFERROR(E25*Gewichtung!$B$4+I25*Gewichtung!$B$5+M25*Gewichtung!$B$6+Q25*Gewichtung!$B$7,"")</f>
        <v/>
      </c>
    </row>
    <row r="26" customFormat="false" ht="15" hidden="false" customHeight="false" outlineLevel="0" collapsed="false">
      <c r="A26" s="19"/>
      <c r="B26" s="20"/>
      <c r="C26" s="20"/>
      <c r="D26" s="20"/>
      <c r="E26" s="22" t="str">
        <f aca="false">IFERROR(AVERAGE(B26:D26),"")</f>
        <v/>
      </c>
      <c r="F26" s="20"/>
      <c r="G26" s="20"/>
      <c r="H26" s="20"/>
      <c r="I26" s="22" t="str">
        <f aca="false">IFERROR(AVERAGE(F26:H26),"")</f>
        <v/>
      </c>
      <c r="J26" s="20"/>
      <c r="K26" s="20"/>
      <c r="L26" s="20"/>
      <c r="M26" s="22" t="str">
        <f aca="false">IFERROR(AVERAGE(J26:L26),"")</f>
        <v/>
      </c>
      <c r="N26" s="20"/>
      <c r="O26" s="20"/>
      <c r="P26" s="20"/>
      <c r="Q26" s="22" t="str">
        <f aca="false">IFERROR(AVERAGE(N26:P26),"")</f>
        <v/>
      </c>
      <c r="R26" s="22" t="str">
        <f aca="false">IFERROR(E26*Gewichtung!$B$4+I26*Gewichtung!$B$5+M26*Gewichtung!$B$6+Q26*Gewichtung!$B$7,"")</f>
        <v/>
      </c>
    </row>
    <row r="27" customFormat="false" ht="15" hidden="false" customHeight="false" outlineLevel="0" collapsed="false">
      <c r="A27" s="19"/>
      <c r="B27" s="20"/>
      <c r="C27" s="20"/>
      <c r="D27" s="20"/>
      <c r="E27" s="21" t="str">
        <f aca="false">IFERROR(AVERAGE(B27:D27),"")</f>
        <v/>
      </c>
      <c r="F27" s="20"/>
      <c r="G27" s="20"/>
      <c r="H27" s="20"/>
      <c r="I27" s="21" t="str">
        <f aca="false">IFERROR(AVERAGE(F27:H27),"")</f>
        <v/>
      </c>
      <c r="J27" s="20"/>
      <c r="K27" s="20"/>
      <c r="L27" s="20"/>
      <c r="M27" s="21" t="str">
        <f aca="false">IFERROR(AVERAGE(J27:L27),"")</f>
        <v/>
      </c>
      <c r="N27" s="20"/>
      <c r="O27" s="20"/>
      <c r="P27" s="20"/>
      <c r="Q27" s="21" t="str">
        <f aca="false">IFERROR(AVERAGE(N27:P27),"")</f>
        <v/>
      </c>
      <c r="R27" s="21" t="str">
        <f aca="false">IFERROR(E27*Gewichtung!$B$4+I27*Gewichtung!$B$5+M27*Gewichtung!$B$6+Q27*Gewichtung!$B$7,"")</f>
        <v/>
      </c>
    </row>
    <row r="28" customFormat="false" ht="15" hidden="false" customHeight="false" outlineLevel="0" collapsed="false">
      <c r="A28" s="19"/>
      <c r="B28" s="20"/>
      <c r="C28" s="20"/>
      <c r="D28" s="20"/>
      <c r="E28" s="22" t="str">
        <f aca="false">IFERROR(AVERAGE(B28:D28),"")</f>
        <v/>
      </c>
      <c r="F28" s="20"/>
      <c r="G28" s="20"/>
      <c r="H28" s="20"/>
      <c r="I28" s="22" t="str">
        <f aca="false">IFERROR(AVERAGE(F28:H28),"")</f>
        <v/>
      </c>
      <c r="J28" s="20"/>
      <c r="K28" s="20"/>
      <c r="L28" s="20"/>
      <c r="M28" s="22" t="str">
        <f aca="false">IFERROR(AVERAGE(J28:L28),"")</f>
        <v/>
      </c>
      <c r="N28" s="20"/>
      <c r="O28" s="20"/>
      <c r="P28" s="20"/>
      <c r="Q28" s="22" t="str">
        <f aca="false">IFERROR(AVERAGE(N28:P28),"")</f>
        <v/>
      </c>
      <c r="R28" s="22" t="str">
        <f aca="false">IFERROR(E28*Gewichtung!$B$4+I28*Gewichtung!$B$5+M28*Gewichtung!$B$6+Q28*Gewichtung!$B$7,"")</f>
        <v/>
      </c>
    </row>
    <row r="29" customFormat="false" ht="15" hidden="false" customHeight="false" outlineLevel="0" collapsed="false">
      <c r="A29" s="19"/>
      <c r="B29" s="20"/>
      <c r="C29" s="20"/>
      <c r="D29" s="20"/>
      <c r="E29" s="21" t="str">
        <f aca="false">IFERROR(AVERAGE(B29:D29),"")</f>
        <v/>
      </c>
      <c r="F29" s="20"/>
      <c r="G29" s="20"/>
      <c r="H29" s="20"/>
      <c r="I29" s="21" t="str">
        <f aca="false">IFERROR(AVERAGE(F29:H29),"")</f>
        <v/>
      </c>
      <c r="J29" s="20"/>
      <c r="K29" s="20"/>
      <c r="L29" s="20"/>
      <c r="M29" s="21" t="str">
        <f aca="false">IFERROR(AVERAGE(J29:L29),"")</f>
        <v/>
      </c>
      <c r="N29" s="20"/>
      <c r="O29" s="20"/>
      <c r="P29" s="20"/>
      <c r="Q29" s="21" t="str">
        <f aca="false">IFERROR(AVERAGE(N29:P29),"")</f>
        <v/>
      </c>
      <c r="R29" s="21" t="str">
        <f aca="false">IFERROR(E29*Gewichtung!$B$4+I29*Gewichtung!$B$5+M29*Gewichtung!$B$6+Q29*Gewichtung!$B$7,"")</f>
        <v/>
      </c>
    </row>
    <row r="30" customFormat="false" ht="15" hidden="false" customHeight="false" outlineLevel="0" collapsed="false">
      <c r="A30" s="19"/>
      <c r="B30" s="20"/>
      <c r="C30" s="20"/>
      <c r="D30" s="20"/>
      <c r="E30" s="22" t="str">
        <f aca="false">IFERROR(AVERAGE(B30:D30),"")</f>
        <v/>
      </c>
      <c r="F30" s="20"/>
      <c r="G30" s="20"/>
      <c r="H30" s="20"/>
      <c r="I30" s="22" t="str">
        <f aca="false">IFERROR(AVERAGE(F30:H30),"")</f>
        <v/>
      </c>
      <c r="J30" s="20"/>
      <c r="K30" s="20"/>
      <c r="L30" s="20"/>
      <c r="M30" s="22" t="str">
        <f aca="false">IFERROR(AVERAGE(J30:L30),"")</f>
        <v/>
      </c>
      <c r="N30" s="20"/>
      <c r="O30" s="20"/>
      <c r="P30" s="20"/>
      <c r="Q30" s="22" t="str">
        <f aca="false">IFERROR(AVERAGE(N30:P30),"")</f>
        <v/>
      </c>
      <c r="R30" s="22" t="str">
        <f aca="false">IFERROR(E30*Gewichtung!$B$4+I30*Gewichtung!$B$5+M30*Gewichtung!$B$6+Q30*Gewichtung!$B$7,"")</f>
        <v/>
      </c>
    </row>
    <row r="32" customFormat="false" ht="15" hidden="false" customHeight="false" outlineLevel="0" collapsed="false">
      <c r="A32" s="12" t="s">
        <v>36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</sheetData>
  <mergeCells count="7">
    <mergeCell ref="A1:R1"/>
    <mergeCell ref="A2:R2"/>
    <mergeCell ref="B4:E4"/>
    <mergeCell ref="F4:I4"/>
    <mergeCell ref="J4:M4"/>
    <mergeCell ref="N4:Q4"/>
    <mergeCell ref="A32:R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2026-09-01T08:46:36Z</dcterms:created>
  <dc:creator>openpyxl</dc:creator>
  <dc:description/>
  <dc:language>en-US</dc:language>
  <cp:lastModifiedBy/>
  <dcterms:modified xsi:type="dcterms:W3CDTF">2026-09-01T08:46:36Z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